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workbookProtection lockStructure="1"/>
  <bookViews>
    <workbookView xWindow="0" yWindow="0" windowWidth="20490" windowHeight="77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<sst xmlns="http://schemas.openxmlformats.org/spreadsheetml/2006/main" count="426" uniqueCount="331">
  <si>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</si>
  <si>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</si>
  <si>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</si>
  <si>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</si>
  <si>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</si>
  <si>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</si>
  <si>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</si>
  <si>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</si>
  <si>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</si>
  <si>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</si>
  <si>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</si>
  <si>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</si>
  <si>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</si>
  <si>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</si>
  <si>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</si>
  <si>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</si>
  <si>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</si>
  <si>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</si>
  <si>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</si>
  <si>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</si>
  <si>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</si>
  <si>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</si>
  <si>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</si>
  <si>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</si>
  <si>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</si>
  <si>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</si>
  <si>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</si>
  <si>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</si>
  <si>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</si>
  <si>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</si>
  <si>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</si>
  <si>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</si>
  <si>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</si>
  <si>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</si>
  <si>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</si>
  <si>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</si>
  <si>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</si>
  <si>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</si>
  <si>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</si>
  <si>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</si>
  <si>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</si>
  <si>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</si>
  <si>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</si>
  <si>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</si>
  <si>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</si>
  <si>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</si>
  <si>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</si>
  <si>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</si>
  <si>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</si>
  <si>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</si>
  <si>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</si>
  <si>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</si>
  <si>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</si>
  <si>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</si>
  <si>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</si>
  <si>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</si>
  <si>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</si>
  <si>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</si>
  <si>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</si>
  <si>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</si>
  <si>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</si>
  <si>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</si>
  <si>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</si>
  <si>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</si>
  <si>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</si>
  <si>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</si>
  <si>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</si>
  <si>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</si>
  <si>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</si>
  <si>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</si>
  <si>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</si>
  <si>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</si>
  <si>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</si>
  <si>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</si>
  <si>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</si>
  <si>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</si>
  <si>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</si>
  <si>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</si>
  <si>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</si>
  <si>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</si>
  <si>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</si>
  <si>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</si>
  <si>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</si>
  <si>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</si>
  <si>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</si>
  <si>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</si>
  <si>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</si>
  <si>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</si>
  <si>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</si>
  <si>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</si>
  <si>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</si>
  <si>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</si>
  <si>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</si>
  <si>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</si>
  <si>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</si>
  <si>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</si>
  <si>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</si>
  <si>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</si>
  <si>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</si>
  <si>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</si>
  <si>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</si>
  <si>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</si>
  <si>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</si>
  <si>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</si>
  <si>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</si>
  <si>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</si>
  <si>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</si>
  <si>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</si>
  <si>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</si>
  <si>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</si>
  <si>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</si>
  <si>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</si>
  <si>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</si>
  <si>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</si>
  <si>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</si>
  <si>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</si>
  <si>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</si>
  <si>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</si>
  <si>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</si>
  <si>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</si>
  <si>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</si>
  <si>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</si>
  <si>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</si>
  <si>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</si>
  <si>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</si>
  <si>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</si>
  <si>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</si>
  <si>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</si>
  <si>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</si>
  <si>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</si>
  <si>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</si>
  <si>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</si>
  <si>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</si>
  <si>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</si>
  <si>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</si>
  <si>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</si>
  <si>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</si>
  <si>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</si>
  <si>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</si>
  <si>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</si>
  <si>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</si>
  <si>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</si>
  <si>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</si>
  <si>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</si>
  <si>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</si>
  <si>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</si>
  <si>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</si>
  <si>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</si>
  <si>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</si>
  <si>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</si>
  <si>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</si>
  <si>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</si>
  <si>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</si>
  <si>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</si>
  <si>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</si>
  <si>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</si>
  <si>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</si>
  <si>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</si>
  <si>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</si>
  <si>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</si>
  <si>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</si>
  <si>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</si>
  <si>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</si>
  <si>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</si>
  <si>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</si>
  <si>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</si>
  <si>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</si>
  <si>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</si>
  <si>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</si>
  <si>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</si>
  <si>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</si>
  <si>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</si>
  <si>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</si>
  <si>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</si>
  <si>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</si>
  <si>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</si>
  <si>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</si>
  <si>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</si>
  <si>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</si>
  <si>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</si>
  <si>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</si>
  <si>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</si>
  <si>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</si>
  <si>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</si>
  <si>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</si>
  <si>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</si>
  <si>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</si>
  <si>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</si>
  <si>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</si>
  <si>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</si>
  <si>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</si>
  <si>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</si>
  <si>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</si>
  <si>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</si>
  <si>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</si>
  <si>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</si>
  <si>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</si>
  <si>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</si>
  <si>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</si>
  <si>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</si>
  <si>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</si>
  <si>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</si>
  <si>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</si>
  <si>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</si>
  <si>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</si>
  <si>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</si>
  <si>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</si>
  <si>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</si>
  <si>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</si>
  <si>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</si>
  <si>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</si>
  <si>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</si>
  <si>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</si>
  <si>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</si>
  <si>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</si>
  <si>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</si>
  <si>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</si>
  <si>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</si>
  <si>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</si>
  <si>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</si>
  <si>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</si>
  <si>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</si>
  <si>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</si>
  <si>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</si>
  <si>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</si>
  <si>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</si>
  <si>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</si>
  <si>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</si>
  <si>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</si>
  <si>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</si>
  <si>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</si>
  <si>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</si>
  <si>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</si>
  <si>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</si>
  <si>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</si>
  <si>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</si>
  <si>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</si>
  <si>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</si>
  <si>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</si>
  <si>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</si>
  <si>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</si>
  <si>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</si>
  <si>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</si>
  <si>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</si>
  <si>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</si>
  <si>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</si>
  <si>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</si>
  <si>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</si>
  <si>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</si>
  <si>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</si>
  <si>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</si>
  <si>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</si>
  <si>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</si>
  <si>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</si>
  <si>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</si>
  <si>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</si>
  <si>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</si>
  <si>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</si>
  <si>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</si>
  <si>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</si>
  <si>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</si>
  <si>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</si>
  <si>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</si>
  <si>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</si>
  <si>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</si>
  <si>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</si>
  <si>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</si>
  <si>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</si>
  <si>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</si>
  <si>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</si>
  <si>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</si>
  <si>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</si>
  <si>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</si>
  <si>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</si>
  <si>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</si>
  <si>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</si>
  <si>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</si>
  <si>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</si>
  <si>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</si>
  <si>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</si>
  <si>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</si>
  <si>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</si>
  <si>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</si>
  <si>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</si>
  <si>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</si>
  <si>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</si>
  <si>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</si>
  <si>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</si>
  <si>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</si>
  <si>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</si>
  <si>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</si>
  <si>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</si>
  <si>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</si>
  <si>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</si>
  <si>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</si>
  <si>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</si>
  <si>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</si>
  <si>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</si>
  <si>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</si>
  <si>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</si>
  <si>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</si>
  <si>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</si>
  <si>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</si>
  <si>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</si>
  <si>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</si>
  <si>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</si>
  <si>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</si>
  <si>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</si>
  <si>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</si>
  <si>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</si>
  <si>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</si>
  <si>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</si>
  <si>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</si>
  <si>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</si>
  <si>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</si>
  <si>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</si>
  <si>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</si>
  <si>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</si>
  <si>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</si>
  <si>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</si>
  <si>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</si>
  <si>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</si>
  <si>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</si>
  <si>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</si>
  <si>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Вадский</t>
  </si>
  <si>
    <t>муниципальное автономное общеобразовательное учреждение "Вадская средняя общеобразовательная школа"</t>
  </si>
  <si>
    <t>Бакулина Ирина Эдуардовна</t>
  </si>
  <si>
    <t>директор</t>
  </si>
  <si>
    <t>(831-40) 4-14-47</t>
  </si>
  <si>
    <t>wadscol@yandex.ru</t>
  </si>
  <si>
    <t>http://wadschool.ucoz.ru/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</si>
</sst>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16" workbookViewId="0">
      <selection activeCell="O243" sqref="O243:Q24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59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59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59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228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228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3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2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2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2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/>
      <c r="K103" s="152"/>
      <c r="L103" s="152"/>
      <c r="M103" s="152"/>
      <c r="N103" s="36">
        <v>10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/>
      <c r="K104" s="152"/>
      <c r="L104" s="152"/>
      <c r="M104" s="152"/>
      <c r="N104" s="36">
        <v>10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/>
      <c r="K105" s="152"/>
      <c r="L105" s="152"/>
      <c r="M105" s="152"/>
      <c r="N105" s="36">
        <v>10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/>
      <c r="K106" s="152"/>
      <c r="L106" s="152"/>
      <c r="M106" s="152"/>
      <c r="N106" s="36">
        <v>10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/>
      <c r="K107" s="152"/>
      <c r="L107" s="152"/>
      <c r="M107" s="152"/>
      <c r="N107" s="36">
        <v>20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15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0.19400000000000001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0.4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15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72</v>
      </c>
      <c r="K128" s="130"/>
      <c r="L128" s="130"/>
      <c r="M128" s="131"/>
      <c r="N128" s="115">
        <v>0.93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5</v>
      </c>
      <c r="K129" s="130"/>
      <c r="L129" s="130"/>
      <c r="M129" s="131"/>
      <c r="N129" s="115">
        <v>0.06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4</v>
      </c>
      <c r="K130" s="130"/>
      <c r="L130" s="130"/>
      <c r="M130" s="131"/>
      <c r="N130" s="115">
        <v>0.05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15</v>
      </c>
      <c r="K131" s="130"/>
      <c r="L131" s="130"/>
      <c r="M131" s="131"/>
      <c r="N131" s="115">
        <v>0.19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49</v>
      </c>
      <c r="K132" s="130"/>
      <c r="L132" s="130"/>
      <c r="M132" s="131"/>
      <c r="N132" s="115">
        <v>0.64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</v>
      </c>
      <c r="K133" s="130"/>
      <c r="L133" s="130"/>
      <c r="M133" s="131"/>
      <c r="N133" s="115">
        <v>0.08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2</v>
      </c>
      <c r="K138" s="36"/>
      <c r="L138" s="36"/>
      <c r="M138" s="36"/>
      <c r="N138" s="36">
        <v>2</v>
      </c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/>
      <c r="M139" s="36"/>
      <c r="N139" s="36">
        <v>1</v>
      </c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>
        <v>1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>
        <v>1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2</v>
      </c>
      <c r="K143" s="36"/>
      <c r="L143" s="36"/>
      <c r="M143" s="36"/>
      <c r="N143" s="36">
        <v>2</v>
      </c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2</v>
      </c>
      <c r="K145" s="36"/>
      <c r="L145" s="36"/>
      <c r="M145" s="36"/>
      <c r="N145" s="36">
        <v>2</v>
      </c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/>
      <c r="M147" s="36"/>
      <c r="N147" s="36">
        <v>1</v>
      </c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101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4</v>
      </c>
      <c r="E155" s="103"/>
      <c r="F155" s="103">
        <v>1</v>
      </c>
      <c r="G155" s="103"/>
      <c r="H155" s="103">
        <v>0</v>
      </c>
      <c r="I155" s="103"/>
      <c r="J155" s="103">
        <v>0</v>
      </c>
      <c r="K155" s="103"/>
      <c r="L155" s="103">
        <v>78</v>
      </c>
      <c r="M155" s="103"/>
      <c r="N155" s="103">
        <v>2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4</v>
      </c>
      <c r="E156" s="103"/>
      <c r="F156" s="103">
        <v>2</v>
      </c>
      <c r="G156" s="103"/>
      <c r="H156" s="103">
        <v>0</v>
      </c>
      <c r="I156" s="103"/>
      <c r="J156" s="103">
        <v>0</v>
      </c>
      <c r="K156" s="103"/>
      <c r="L156" s="103">
        <v>92</v>
      </c>
      <c r="M156" s="103"/>
      <c r="N156" s="103">
        <v>6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4</v>
      </c>
      <c r="E157" s="103"/>
      <c r="F157" s="103">
        <v>2</v>
      </c>
      <c r="G157" s="103"/>
      <c r="H157" s="103">
        <v>0</v>
      </c>
      <c r="I157" s="103"/>
      <c r="J157" s="103">
        <v>0</v>
      </c>
      <c r="K157" s="103"/>
      <c r="L157" s="103">
        <v>85</v>
      </c>
      <c r="M157" s="103"/>
      <c r="N157" s="103">
        <v>7</v>
      </c>
      <c r="O157" s="103"/>
      <c r="P157" s="103">
        <v>1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16</v>
      </c>
      <c r="E160" s="107"/>
      <c r="F160" s="107">
        <f t="shared" ref="F160" si="0">SUM(F154:G159)</f>
        <v>5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356</v>
      </c>
      <c r="M160" s="107"/>
      <c r="N160" s="107">
        <f t="shared" ref="N160" si="4">SUM(N154:O159)</f>
        <v>15</v>
      </c>
      <c r="O160" s="107"/>
      <c r="P160" s="107">
        <f t="shared" ref="P160" si="5">SUM(P154:Q159)</f>
        <v>1</v>
      </c>
      <c r="Q160" s="107"/>
    </row>
    <row r="161" spans="2:17" ht="15.75" thickBot="1" x14ac:dyDescent="0.3">
      <c r="B161" s="108">
        <v>5</v>
      </c>
      <c r="C161" s="109"/>
      <c r="D161" s="103">
        <v>3</v>
      </c>
      <c r="E161" s="103"/>
      <c r="F161" s="103">
        <v>2</v>
      </c>
      <c r="G161" s="103"/>
      <c r="H161" s="103">
        <v>0</v>
      </c>
      <c r="I161" s="103"/>
      <c r="J161" s="103">
        <v>0</v>
      </c>
      <c r="K161" s="103"/>
      <c r="L161" s="103">
        <v>71</v>
      </c>
      <c r="M161" s="103"/>
      <c r="N161" s="103">
        <v>6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5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109</v>
      </c>
      <c r="M162" s="103"/>
      <c r="N162" s="103">
        <v>6</v>
      </c>
      <c r="O162" s="103"/>
      <c r="P162" s="103">
        <v>3</v>
      </c>
      <c r="Q162" s="103"/>
    </row>
    <row r="163" spans="2:17" ht="15.75" thickBot="1" x14ac:dyDescent="0.3">
      <c r="B163" s="108">
        <v>7</v>
      </c>
      <c r="C163" s="109"/>
      <c r="D163" s="103">
        <v>4</v>
      </c>
      <c r="E163" s="103"/>
      <c r="F163" s="103">
        <v>3</v>
      </c>
      <c r="G163" s="103"/>
      <c r="H163" s="103">
        <v>0</v>
      </c>
      <c r="I163" s="103"/>
      <c r="J163" s="103">
        <v>0</v>
      </c>
      <c r="K163" s="103"/>
      <c r="L163" s="103">
        <v>100</v>
      </c>
      <c r="M163" s="103"/>
      <c r="N163" s="103">
        <v>8</v>
      </c>
      <c r="O163" s="103"/>
      <c r="P163" s="103">
        <v>3</v>
      </c>
      <c r="Q163" s="103"/>
    </row>
    <row r="164" spans="2:17" ht="15.75" thickBot="1" x14ac:dyDescent="0.3">
      <c r="B164" s="108">
        <v>8</v>
      </c>
      <c r="C164" s="109"/>
      <c r="D164" s="103">
        <v>4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86</v>
      </c>
      <c r="M164" s="103"/>
      <c r="N164" s="103">
        <v>3</v>
      </c>
      <c r="O164" s="103"/>
      <c r="P164" s="103">
        <v>1</v>
      </c>
      <c r="Q164" s="103"/>
    </row>
    <row r="165" spans="2:17" ht="15.75" thickBot="1" x14ac:dyDescent="0.3">
      <c r="B165" s="108">
        <v>9</v>
      </c>
      <c r="C165" s="109"/>
      <c r="D165" s="103">
        <v>4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79</v>
      </c>
      <c r="M165" s="103"/>
      <c r="N165" s="103">
        <v>1</v>
      </c>
      <c r="O165" s="103"/>
      <c r="P165" s="103">
        <v>1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20</v>
      </c>
      <c r="E167" s="107"/>
      <c r="F167" s="107">
        <f t="shared" ref="F167" si="6">SUM(F161:G166)</f>
        <v>5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445</v>
      </c>
      <c r="M167" s="107"/>
      <c r="N167" s="107">
        <f t="shared" ref="N167" si="10">SUM(N161:O166)</f>
        <v>24</v>
      </c>
      <c r="O167" s="107"/>
      <c r="P167" s="107">
        <f t="shared" ref="P167" si="11">SUM(P161:Q166)</f>
        <v>8</v>
      </c>
      <c r="Q167" s="107"/>
    </row>
    <row r="168" spans="2:17" ht="15.75" thickBot="1" x14ac:dyDescent="0.3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38</v>
      </c>
      <c r="M168" s="103"/>
      <c r="N168" s="103">
        <v>0</v>
      </c>
      <c r="O168" s="103"/>
      <c r="P168" s="103">
        <v>1</v>
      </c>
      <c r="Q168" s="103"/>
    </row>
    <row r="169" spans="2:17" ht="15.75" thickBot="1" x14ac:dyDescent="0.3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31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4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69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1</v>
      </c>
      <c r="Q170" s="105"/>
    </row>
    <row r="171" spans="2:17" x14ac:dyDescent="0.25">
      <c r="B171" s="108" t="s">
        <v>158</v>
      </c>
      <c r="C171" s="108"/>
      <c r="D171" s="106">
        <f>SUM(D160,D167,D170)</f>
        <v>40</v>
      </c>
      <c r="E171" s="106"/>
      <c r="F171" s="106">
        <f t="shared" ref="F171" si="18">SUM(F160,F167,F170)</f>
        <v>10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870</v>
      </c>
      <c r="M171" s="106"/>
      <c r="N171" s="106">
        <f t="shared" ref="N171" si="22">SUM(N160,N167,N170)</f>
        <v>39</v>
      </c>
      <c r="O171" s="106"/>
      <c r="P171" s="106">
        <f t="shared" ref="P171" si="23">SUM(P160,P167,P170)</f>
        <v>10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/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28</v>
      </c>
      <c r="J239" s="46"/>
      <c r="K239" s="47"/>
      <c r="L239" s="36">
        <v>23</v>
      </c>
      <c r="M239" s="36"/>
      <c r="N239" s="36"/>
      <c r="O239" s="36">
        <v>5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1</v>
      </c>
      <c r="J243" s="46"/>
      <c r="K243" s="47"/>
      <c r="L243" s="36">
        <v>1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74" yWindow="485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74" yWindow="485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2016-10-03T10:41:27Z</cp:lastPrinted>
  <dcterms:created xsi:type="dcterms:W3CDTF">2016-04-14T14:10:28Z</dcterms:created>
  <dcterms:modified xsi:type="dcterms:W3CDTF">2016-11-14T12:11:55Z</dcterms:modified>
</cp:coreProperties>
</file>